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Users/harmatbalint/CloudStation/01_Ceges/Projektek/Egészségügy/2_2_19_Jarobeteg/Sopron/Beszerzesek/Eszkozok/20171205/"/>
    </mc:Choice>
  </mc:AlternateContent>
  <bookViews>
    <workbookView xWindow="0" yWindow="460" windowWidth="24000" windowHeight="16520"/>
  </bookViews>
  <sheets>
    <sheet name="1. részajánlat" sheetId="1" r:id="rId1"/>
  </sheets>
  <definedNames>
    <definedName name="_Toc425351273" localSheetId="0">'1. részajánlat'!#REF!</definedName>
  </definedName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F3" i="1"/>
  <c r="G3" i="1"/>
  <c r="I3" i="1"/>
  <c r="I4" i="1"/>
</calcChain>
</file>

<file path=xl/sharedStrings.xml><?xml version="1.0" encoding="utf-8"?>
<sst xmlns="http://schemas.openxmlformats.org/spreadsheetml/2006/main" count="13" uniqueCount="13">
  <si>
    <t>ÖSSZESEN:</t>
  </si>
  <si>
    <t>Bruttó összár</t>
  </si>
  <si>
    <t>Tételszám</t>
  </si>
  <si>
    <t>Megnevezés</t>
  </si>
  <si>
    <t>Gyártó/típus</t>
  </si>
  <si>
    <t>Áfa 27%</t>
  </si>
  <si>
    <t>Mennyiség (db)</t>
  </si>
  <si>
    <t>Nettó ajánlati egységár</t>
  </si>
  <si>
    <t>Bruttó ajánlati egységár</t>
  </si>
  <si>
    <t>Nettó összár</t>
  </si>
  <si>
    <t xml:space="preserve">Meglévő Toshiba típusú CT berendezéshez kompatibilis Ca-score kiértékelő program </t>
  </si>
  <si>
    <t>OM-18</t>
  </si>
  <si>
    <t>6. részajánlat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</si>
</sst>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4" tint="-0.249977111117893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3" fontId="1" fillId="0" borderId="0" xfId="0" applyNumberFormat="1" applyFont="1" applyBorder="1" applyAlignment="1">
      <alignment horizontal="right"/>
    </xf>
    <xf numFmtId="164" fontId="1" fillId="0" borderId="1" xfId="5" applyNumberFormat="1" applyFont="1" applyFill="1" applyBorder="1" applyAlignment="1">
      <alignment vertical="top"/>
    </xf>
    <xf numFmtId="164" fontId="4" fillId="0" borderId="2" xfId="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6" xfId="5" applyNumberFormat="1" applyFont="1" applyFill="1" applyBorder="1" applyAlignment="1">
      <alignment vertical="top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7" xfId="0" applyFont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164" fontId="1" fillId="0" borderId="10" xfId="5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/>
    </xf>
    <xf numFmtId="164" fontId="1" fillId="0" borderId="12" xfId="5" applyNumberFormat="1" applyFont="1" applyFill="1" applyBorder="1" applyAlignment="1">
      <alignment vertical="top"/>
    </xf>
    <xf numFmtId="0" fontId="9" fillId="2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</cellXfs>
  <cellStyles count="7">
    <cellStyle name="Currency" xfId="5" builtinId="4"/>
    <cellStyle name="Excel Built-in Normal" xfId="1"/>
    <cellStyle name="Ezres 2" xfId="4"/>
    <cellStyle name="Normal" xfId="0" builtinId="0"/>
    <cellStyle name="Normál 2" xfId="2"/>
    <cellStyle name="Normál 2 2" xfId="6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pane ySplit="1" topLeftCell="A2" activePane="bottomLeft" state="frozen"/>
      <selection pane="bottomLeft" activeCell="D15" sqref="D15"/>
    </sheetView>
  </sheetViews>
  <sheetFormatPr baseColWidth="10" defaultColWidth="9.1640625" defaultRowHeight="14" x14ac:dyDescent="0.15"/>
  <cols>
    <col min="1" max="1" width="10.33203125" style="10" customWidth="1"/>
    <col min="2" max="2" width="51.6640625" style="12" customWidth="1"/>
    <col min="3" max="3" width="12.33203125" style="4" customWidth="1"/>
    <col min="4" max="4" width="15.33203125" style="11" customWidth="1"/>
    <col min="5" max="5" width="14" style="1" customWidth="1"/>
    <col min="6" max="6" width="13.33203125" style="1" customWidth="1"/>
    <col min="7" max="8" width="14.6640625" style="1" customWidth="1"/>
    <col min="9" max="9" width="13.33203125" style="1" customWidth="1"/>
    <col min="10" max="10" width="10.6640625" style="11" bestFit="1" customWidth="1"/>
    <col min="11" max="11" width="9.1640625" style="11"/>
    <col min="12" max="12" width="15.5" style="11" customWidth="1"/>
    <col min="13" max="13" width="13.33203125" style="11" customWidth="1"/>
    <col min="14" max="16384" width="9.1640625" style="11"/>
  </cols>
  <sheetData>
    <row r="1" spans="1:9" s="9" customFormat="1" ht="29" thickBot="1" x14ac:dyDescent="0.25">
      <c r="A1" s="13" t="s">
        <v>2</v>
      </c>
      <c r="B1" s="6" t="s">
        <v>3</v>
      </c>
      <c r="C1" s="6" t="s">
        <v>6</v>
      </c>
      <c r="D1" s="6" t="s">
        <v>4</v>
      </c>
      <c r="E1" s="7" t="s">
        <v>7</v>
      </c>
      <c r="F1" s="7" t="s">
        <v>5</v>
      </c>
      <c r="G1" s="7" t="s">
        <v>8</v>
      </c>
      <c r="H1" s="7" t="s">
        <v>9</v>
      </c>
      <c r="I1" s="8" t="s">
        <v>1</v>
      </c>
    </row>
    <row r="2" spans="1:9" ht="17" thickBot="1" x14ac:dyDescent="0.25">
      <c r="A2" s="20"/>
      <c r="B2" s="21" t="s">
        <v>12</v>
      </c>
      <c r="C2" s="22"/>
      <c r="D2" s="14"/>
      <c r="E2" s="2"/>
      <c r="F2" s="2"/>
      <c r="G2" s="2"/>
      <c r="H2" s="2"/>
      <c r="I2" s="15"/>
    </row>
    <row r="3" spans="1:9" ht="33" thickBot="1" x14ac:dyDescent="0.25">
      <c r="A3" s="16" t="s">
        <v>11</v>
      </c>
      <c r="B3" s="23" t="s">
        <v>10</v>
      </c>
      <c r="C3" s="19">
        <v>1</v>
      </c>
      <c r="D3" s="17"/>
      <c r="E3" s="5"/>
      <c r="F3" s="5">
        <f t="shared" ref="F3" si="0">E3*0.27</f>
        <v>0</v>
      </c>
      <c r="G3" s="5">
        <f t="shared" ref="G3" si="1">F3+E3</f>
        <v>0</v>
      </c>
      <c r="H3" s="5">
        <f t="shared" ref="H3" si="2">C3*E3</f>
        <v>0</v>
      </c>
      <c r="I3" s="18">
        <f t="shared" ref="I3" si="3">G3*C3</f>
        <v>0</v>
      </c>
    </row>
    <row r="4" spans="1:9" ht="17" thickBot="1" x14ac:dyDescent="0.25">
      <c r="A4" s="24" t="s">
        <v>0</v>
      </c>
      <c r="B4" s="25"/>
      <c r="C4" s="25"/>
      <c r="D4" s="25"/>
      <c r="E4" s="25"/>
      <c r="F4" s="25"/>
      <c r="G4" s="26"/>
      <c r="H4" s="3">
        <f>SUM(H3)</f>
        <v>0</v>
      </c>
      <c r="I4" s="3">
        <f>SUM(I3)</f>
        <v>0</v>
      </c>
    </row>
  </sheetData>
  <mergeCells count="1">
    <mergeCell ref="A4:G4"/>
  </mergeCells>
  <pageMargins left="0.51181102362204722" right="0.23622047244094491" top="0.27559055118110237" bottom="0.19685039370078741" header="0.31496062992125984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részajánlat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Harmat Bálint</cp:lastModifiedBy>
  <cp:lastPrinted>2015-07-20T13:06:11Z</cp:lastPrinted>
  <dcterms:created xsi:type="dcterms:W3CDTF">2014-01-10T07:32:16Z</dcterms:created>
  <dcterms:modified xsi:type="dcterms:W3CDTF">2017-12-05T10:06:02Z</dcterms:modified>
</cp:coreProperties>
</file>