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0" yWindow="460" windowWidth="24000" windowHeight="16520"/>
  </bookViews>
  <sheets>
    <sheet name="1. részajánlat" sheetId="1" r:id="rId1"/>
    <sheet name="2. részajánlat" sheetId="2" r:id="rId2"/>
    <sheet name="3. részajánlat" sheetId="3" r:id="rId3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3" i="1"/>
  <c r="H7" i="1"/>
  <c r="F6" i="1"/>
  <c r="G6" i="1"/>
  <c r="I6" i="1"/>
  <c r="H6" i="1"/>
  <c r="F3" i="1"/>
  <c r="G3" i="1"/>
  <c r="I3" i="1"/>
  <c r="F2" i="2"/>
  <c r="G2" i="2"/>
  <c r="H2" i="2"/>
  <c r="I2" i="2"/>
  <c r="F3" i="2"/>
  <c r="G3" i="2"/>
  <c r="H3" i="2"/>
  <c r="I3" i="2"/>
  <c r="F4" i="2"/>
  <c r="G4" i="2"/>
  <c r="H4" i="2"/>
  <c r="I4" i="2"/>
  <c r="F2" i="3"/>
  <c r="G2" i="3"/>
  <c r="I2" i="3"/>
  <c r="F3" i="3"/>
  <c r="G3" i="3"/>
  <c r="I3" i="3"/>
  <c r="F4" i="3"/>
  <c r="G4" i="3"/>
  <c r="I4" i="3"/>
  <c r="F5" i="3"/>
  <c r="G5" i="3"/>
  <c r="I5" i="3"/>
  <c r="I6" i="3"/>
  <c r="I5" i="2"/>
  <c r="H5" i="2"/>
  <c r="H2" i="3"/>
  <c r="H3" i="3"/>
  <c r="H4" i="3"/>
  <c r="H5" i="3"/>
  <c r="H6" i="3"/>
</calcChain>
</file>

<file path=xl/sharedStrings.xml><?xml version="1.0" encoding="utf-8"?>
<sst xmlns="http://schemas.openxmlformats.org/spreadsheetml/2006/main" count="36" uniqueCount="16">
  <si>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</si>
  <si>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</si>
  <si>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</si>
  <si>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</si>
  <si>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</si>
  <si>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</si>
  <si>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</si>
  <si>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</si>
  <si>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</si>
  <si>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</si>
  <si>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>Direkt digitális felvételi berendezés</t>
  </si>
  <si>
    <t>OM-17</t>
  </si>
  <si>
    <t>5. részajánlat</t>
  </si>
  <si>
    <t>5. részajánlat OPCIÓ</t>
  </si>
  <si>
    <t>Opció</t>
  </si>
  <si>
    <t>Második, alapajánlattal azonos műszaki paraméterekkel rendelkező wifi detektor min. 42 x 42cm méretben és hozzá tartozó akkumulátorral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</si>
</sst>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3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164" fontId="1" fillId="0" borderId="1" xfId="6" applyNumberFormat="1" applyFont="1" applyFill="1" applyBorder="1" applyAlignment="1">
      <alignment vertical="top"/>
    </xf>
    <xf numFmtId="165" fontId="1" fillId="0" borderId="1" xfId="5" applyNumberFormat="1" applyFont="1" applyFill="1" applyBorder="1" applyAlignment="1">
      <alignment horizontal="center" vertical="center"/>
    </xf>
    <xf numFmtId="164" fontId="4" fillId="0" borderId="2" xfId="6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65" fontId="1" fillId="0" borderId="10" xfId="5" applyNumberFormat="1" applyFont="1" applyFill="1" applyBorder="1" applyAlignment="1">
      <alignment horizontal="center" vertical="center"/>
    </xf>
    <xf numFmtId="164" fontId="1" fillId="0" borderId="10" xfId="6" applyNumberFormat="1" applyFont="1" applyFill="1" applyBorder="1" applyAlignment="1">
      <alignment vertical="top"/>
    </xf>
    <xf numFmtId="164" fontId="4" fillId="0" borderId="13" xfId="6" applyNumberFormat="1" applyFont="1" applyBorder="1" applyAlignment="1">
      <alignment horizontal="right"/>
    </xf>
    <xf numFmtId="164" fontId="4" fillId="0" borderId="11" xfId="6" applyNumberFormat="1" applyFont="1" applyBorder="1" applyAlignment="1">
      <alignment horizontal="right"/>
    </xf>
    <xf numFmtId="165" fontId="1" fillId="0" borderId="9" xfId="5" applyNumberFormat="1" applyFont="1" applyFill="1" applyBorder="1" applyAlignment="1">
      <alignment horizontal="center" vertical="center"/>
    </xf>
    <xf numFmtId="164" fontId="1" fillId="0" borderId="9" xfId="6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5" xfId="6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4" fontId="1" fillId="0" borderId="17" xfId="6" applyNumberFormat="1" applyFont="1" applyFill="1" applyBorder="1" applyAlignment="1">
      <alignment vertical="top"/>
    </xf>
    <xf numFmtId="0" fontId="9" fillId="2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9" fillId="2" borderId="16" xfId="0" applyFont="1" applyFill="1" applyBorder="1"/>
    <xf numFmtId="0" fontId="1" fillId="0" borderId="20" xfId="0" applyFont="1" applyFill="1" applyBorder="1" applyAlignment="1">
      <alignment vertical="top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164" fontId="1" fillId="0" borderId="0" xfId="6" applyNumberFormat="1" applyFont="1" applyFill="1" applyBorder="1" applyAlignment="1">
      <alignment vertical="top"/>
    </xf>
    <xf numFmtId="164" fontId="1" fillId="0" borderId="21" xfId="6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/>
    </xf>
    <xf numFmtId="164" fontId="4" fillId="0" borderId="24" xfId="6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9" fillId="0" borderId="1" xfId="0" applyFont="1" applyBorder="1" applyAlignment="1">
      <alignment wrapText="1"/>
    </xf>
  </cellXfs>
  <cellStyles count="8">
    <cellStyle name="Comma" xfId="5" builtinId="3"/>
    <cellStyle name="Currency" xfId="6" builtinId="4"/>
    <cellStyle name="Excel Built-in Normal" xfId="1"/>
    <cellStyle name="Ezres 2" xfId="4"/>
    <cellStyle name="Normal" xfId="0" builtinId="0"/>
    <cellStyle name="Normál 2" xfId="2"/>
    <cellStyle name="Normál 2 2" xfId="7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ySplit="1" topLeftCell="A2" activePane="bottomLeft" state="frozen"/>
      <selection pane="bottomLeft" activeCell="G14" sqref="G14"/>
    </sheetView>
  </sheetViews>
  <sheetFormatPr baseColWidth="10" defaultColWidth="9.1640625" defaultRowHeight="14" x14ac:dyDescent="0.15"/>
  <cols>
    <col min="1" max="1" width="10.33203125" style="35" customWidth="1"/>
    <col min="2" max="2" width="51.6640625" style="37" customWidth="1"/>
    <col min="3" max="3" width="12.33203125" style="19" customWidth="1"/>
    <col min="4" max="4" width="15.33203125" style="36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36" bestFit="1" customWidth="1"/>
    <col min="11" max="11" width="9.1640625" style="36"/>
    <col min="12" max="12" width="15.5" style="36" customWidth="1"/>
    <col min="13" max="13" width="13.33203125" style="36" customWidth="1"/>
    <col min="14" max="16384" width="9.1640625" style="36"/>
  </cols>
  <sheetData>
    <row r="1" spans="1:9" s="34" customFormat="1" ht="29" thickBot="1" x14ac:dyDescent="0.25">
      <c r="A1" s="38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ht="17" thickBot="1" x14ac:dyDescent="0.25">
      <c r="A2" s="45"/>
      <c r="B2" s="47" t="s">
        <v>12</v>
      </c>
      <c r="C2" s="46"/>
      <c r="D2" s="39"/>
      <c r="E2" s="15"/>
      <c r="F2" s="15"/>
      <c r="G2" s="15"/>
      <c r="H2" s="15"/>
      <c r="I2" s="40"/>
    </row>
    <row r="3" spans="1:9" ht="16" x14ac:dyDescent="0.2">
      <c r="A3" s="41" t="s">
        <v>11</v>
      </c>
      <c r="B3" s="48" t="s">
        <v>10</v>
      </c>
      <c r="C3" s="44">
        <v>1</v>
      </c>
      <c r="D3" s="42"/>
      <c r="E3" s="22"/>
      <c r="F3" s="22">
        <f t="shared" ref="F3" si="0">E3*0.27</f>
        <v>0</v>
      </c>
      <c r="G3" s="22">
        <f t="shared" ref="G3" si="1">F3+E3</f>
        <v>0</v>
      </c>
      <c r="H3" s="22">
        <f t="shared" ref="H3" si="2">C3*E3</f>
        <v>0</v>
      </c>
      <c r="I3" s="43">
        <f t="shared" ref="I3" si="3">G3*C3</f>
        <v>0</v>
      </c>
    </row>
    <row r="4" spans="1:9" ht="17" thickBot="1" x14ac:dyDescent="0.25">
      <c r="A4" s="49"/>
      <c r="B4" s="50"/>
      <c r="C4" s="51"/>
      <c r="D4" s="52"/>
      <c r="E4" s="53"/>
      <c r="F4" s="53"/>
      <c r="G4" s="53"/>
      <c r="H4" s="53"/>
      <c r="I4" s="54"/>
    </row>
    <row r="5" spans="1:9" ht="17" thickBot="1" x14ac:dyDescent="0.25">
      <c r="A5" s="45"/>
      <c r="B5" s="47" t="s">
        <v>13</v>
      </c>
      <c r="C5" s="46"/>
      <c r="D5" s="39"/>
      <c r="E5" s="15"/>
      <c r="F5" s="15"/>
      <c r="G5" s="15"/>
      <c r="H5" s="15"/>
      <c r="I5" s="40"/>
    </row>
    <row r="6" spans="1:9" ht="48" x14ac:dyDescent="0.2">
      <c r="A6" s="11" t="s">
        <v>14</v>
      </c>
      <c r="B6" s="65" t="s">
        <v>15</v>
      </c>
      <c r="C6" s="55">
        <v>1</v>
      </c>
      <c r="D6" s="39"/>
      <c r="E6" s="15"/>
      <c r="F6" s="15">
        <f t="shared" ref="F6" si="4">E6*0.27</f>
        <v>0</v>
      </c>
      <c r="G6" s="15">
        <f t="shared" ref="G6" si="5">F6+E6</f>
        <v>0</v>
      </c>
      <c r="H6" s="15">
        <f t="shared" ref="H6" si="6">C6*E6</f>
        <v>0</v>
      </c>
      <c r="I6" s="40">
        <f t="shared" ref="I6" si="7">G6*C6</f>
        <v>0</v>
      </c>
    </row>
    <row r="7" spans="1:9" ht="17" thickBot="1" x14ac:dyDescent="0.25">
      <c r="A7" s="60" t="s">
        <v>0</v>
      </c>
      <c r="B7" s="61"/>
      <c r="C7" s="61"/>
      <c r="D7" s="61"/>
      <c r="E7" s="61"/>
      <c r="F7" s="61"/>
      <c r="G7" s="61"/>
      <c r="H7" s="56">
        <f>SUM(H3:H6)</f>
        <v>0</v>
      </c>
      <c r="I7" s="56">
        <f>SUM(I3:I6)</f>
        <v>0</v>
      </c>
    </row>
  </sheetData>
  <mergeCells count="1">
    <mergeCell ref="A7:G7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C4"/>
    </sheetView>
  </sheetViews>
  <sheetFormatPr baseColWidth="10" defaultColWidth="9.5" defaultRowHeight="14" x14ac:dyDescent="0.15"/>
  <cols>
    <col min="1" max="1" width="9.5" style="7" customWidth="1"/>
    <col min="2" max="2" width="38.1640625" style="7" customWidth="1"/>
    <col min="3" max="3" width="11" style="9" customWidth="1"/>
    <col min="4" max="4" width="26.1640625" style="10" customWidth="1"/>
    <col min="5" max="5" width="11.1640625" style="7" customWidth="1"/>
    <col min="6" max="6" width="8.6640625" style="7" bestFit="1" customWidth="1"/>
    <col min="7" max="8" width="11.5" style="7" customWidth="1"/>
    <col min="9" max="9" width="12.5" style="7" bestFit="1" customWidth="1"/>
    <col min="10" max="10" width="11.5" style="7" bestFit="1" customWidth="1"/>
    <col min="11" max="16384" width="9.5" style="7"/>
  </cols>
  <sheetData>
    <row r="1" spans="1:11" ht="29" thickBot="1" x14ac:dyDescent="0.2">
      <c r="A1" s="2" t="s">
        <v>2</v>
      </c>
      <c r="B1" s="2" t="s">
        <v>3</v>
      </c>
      <c r="C1" s="2" t="s">
        <v>6</v>
      </c>
      <c r="D1" s="3" t="s">
        <v>4</v>
      </c>
      <c r="E1" s="4" t="s">
        <v>7</v>
      </c>
      <c r="F1" s="5" t="s">
        <v>5</v>
      </c>
      <c r="G1" s="4" t="s">
        <v>8</v>
      </c>
      <c r="H1" s="4" t="s">
        <v>9</v>
      </c>
      <c r="I1" s="4" t="s">
        <v>1</v>
      </c>
    </row>
    <row r="2" spans="1:11" x14ac:dyDescent="0.15">
      <c r="A2" s="11"/>
      <c r="B2" s="14"/>
      <c r="C2" s="33"/>
      <c r="D2" s="14"/>
      <c r="E2" s="26"/>
      <c r="F2" s="26">
        <f>E2*0.27</f>
        <v>0</v>
      </c>
      <c r="G2" s="26">
        <f>F2+E2</f>
        <v>0</v>
      </c>
      <c r="H2" s="26">
        <f>C2*E2</f>
        <v>0</v>
      </c>
      <c r="I2" s="26">
        <f>G2*C2</f>
        <v>0</v>
      </c>
      <c r="K2" s="8"/>
    </row>
    <row r="3" spans="1:11" x14ac:dyDescent="0.15">
      <c r="A3" s="11"/>
      <c r="B3" s="12"/>
      <c r="C3" s="13"/>
      <c r="D3" s="12"/>
      <c r="E3" s="15"/>
      <c r="F3" s="15">
        <f t="shared" ref="F3:F4" si="0">E3*0.27</f>
        <v>0</v>
      </c>
      <c r="G3" s="15">
        <f t="shared" ref="G3:G4" si="1">F3+E3</f>
        <v>0</v>
      </c>
      <c r="H3" s="15">
        <f t="shared" ref="H3:H4" si="2">C3*E3</f>
        <v>0</v>
      </c>
      <c r="I3" s="15">
        <f t="shared" ref="I3:I4" si="3">G3*C3</f>
        <v>0</v>
      </c>
      <c r="K3" s="8"/>
    </row>
    <row r="4" spans="1:11" ht="15" thickBot="1" x14ac:dyDescent="0.2">
      <c r="A4" s="31"/>
      <c r="B4" s="20"/>
      <c r="C4" s="32"/>
      <c r="D4" s="20"/>
      <c r="E4" s="22"/>
      <c r="F4" s="22">
        <f t="shared" si="0"/>
        <v>0</v>
      </c>
      <c r="G4" s="22">
        <f t="shared" si="1"/>
        <v>0</v>
      </c>
      <c r="H4" s="22">
        <f t="shared" si="2"/>
        <v>0</v>
      </c>
      <c r="I4" s="22">
        <f t="shared" si="3"/>
        <v>0</v>
      </c>
      <c r="K4" s="8"/>
    </row>
    <row r="5" spans="1:11" ht="17" thickBot="1" x14ac:dyDescent="0.25">
      <c r="A5" s="57" t="s">
        <v>0</v>
      </c>
      <c r="B5" s="58"/>
      <c r="C5" s="58"/>
      <c r="D5" s="58"/>
      <c r="E5" s="58"/>
      <c r="F5" s="58"/>
      <c r="G5" s="59"/>
      <c r="H5" s="17">
        <f>SUM(H2:H4)</f>
        <v>0</v>
      </c>
      <c r="I5" s="17">
        <f>SUM(I2:I4)</f>
        <v>0</v>
      </c>
    </row>
  </sheetData>
  <mergeCells count="1">
    <mergeCell ref="A5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4" sqref="D14"/>
    </sheetView>
  </sheetViews>
  <sheetFormatPr baseColWidth="10" defaultColWidth="9.1640625" defaultRowHeight="14" x14ac:dyDescent="0.15"/>
  <cols>
    <col min="1" max="1" width="10" style="18" customWidth="1"/>
    <col min="2" max="2" width="33.33203125" style="18" customWidth="1"/>
    <col min="3" max="3" width="10.5" style="19" customWidth="1"/>
    <col min="4" max="4" width="28.33203125" style="18" customWidth="1"/>
    <col min="5" max="5" width="12.1640625" style="18" customWidth="1"/>
    <col min="6" max="6" width="9.1640625" style="18"/>
    <col min="7" max="8" width="12.33203125" style="18" customWidth="1"/>
    <col min="9" max="9" width="13.33203125" style="18" customWidth="1"/>
    <col min="10" max="16384" width="9.1640625" style="18"/>
  </cols>
  <sheetData>
    <row r="1" spans="1:9" ht="29" thickBot="1" x14ac:dyDescent="0.2">
      <c r="A1" s="27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x14ac:dyDescent="0.15">
      <c r="A2" s="14"/>
      <c r="B2" s="14"/>
      <c r="C2" s="25"/>
      <c r="D2" s="14"/>
      <c r="E2" s="26"/>
      <c r="F2" s="26">
        <f>E2*0.27</f>
        <v>0</v>
      </c>
      <c r="G2" s="26">
        <f>E2+F2</f>
        <v>0</v>
      </c>
      <c r="H2" s="26">
        <f>C2*E2</f>
        <v>0</v>
      </c>
      <c r="I2" s="26">
        <f>G2*C2</f>
        <v>0</v>
      </c>
    </row>
    <row r="3" spans="1:9" ht="14" customHeight="1" x14ac:dyDescent="0.15">
      <c r="A3" s="6"/>
      <c r="B3" s="6"/>
      <c r="C3" s="16"/>
      <c r="D3" s="6"/>
      <c r="E3" s="15"/>
      <c r="F3" s="15">
        <f t="shared" ref="F3:F5" si="0">E3*0.27</f>
        <v>0</v>
      </c>
      <c r="G3" s="15">
        <f t="shared" ref="G3:G5" si="1">E3+F3</f>
        <v>0</v>
      </c>
      <c r="H3" s="15">
        <f t="shared" ref="H3:H5" si="2">C3*E3</f>
        <v>0</v>
      </c>
      <c r="I3" s="15">
        <f t="shared" ref="I3:I5" si="3">G3*C3</f>
        <v>0</v>
      </c>
    </row>
    <row r="4" spans="1:9" ht="14" customHeight="1" x14ac:dyDescent="0.15">
      <c r="A4" s="6"/>
      <c r="B4" s="6"/>
      <c r="C4" s="16"/>
      <c r="D4" s="6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15">
        <f t="shared" si="3"/>
        <v>0</v>
      </c>
    </row>
    <row r="5" spans="1:9" ht="15" thickBot="1" x14ac:dyDescent="0.2">
      <c r="A5" s="20"/>
      <c r="B5" s="20"/>
      <c r="C5" s="21"/>
      <c r="D5" s="20"/>
      <c r="E5" s="22"/>
      <c r="F5" s="22">
        <f t="shared" si="0"/>
        <v>0</v>
      </c>
      <c r="G5" s="22">
        <f t="shared" si="1"/>
        <v>0</v>
      </c>
      <c r="H5" s="22">
        <f t="shared" si="2"/>
        <v>0</v>
      </c>
      <c r="I5" s="22">
        <f t="shared" si="3"/>
        <v>0</v>
      </c>
    </row>
    <row r="6" spans="1:9" ht="17" thickBot="1" x14ac:dyDescent="0.25">
      <c r="A6" s="62" t="s">
        <v>0</v>
      </c>
      <c r="B6" s="63"/>
      <c r="C6" s="63"/>
      <c r="D6" s="63"/>
      <c r="E6" s="63"/>
      <c r="F6" s="63"/>
      <c r="G6" s="64"/>
      <c r="H6" s="24">
        <f>SUM(H2:H5)</f>
        <v>0</v>
      </c>
      <c r="I6" s="23">
        <f>SUM(I2:I5)</f>
        <v>0</v>
      </c>
    </row>
    <row r="8" spans="1:9" x14ac:dyDescent="0.15">
      <c r="C8" s="18"/>
    </row>
    <row r="9" spans="1:9" x14ac:dyDescent="0.15">
      <c r="C9" s="18"/>
    </row>
    <row r="10" spans="1:9" x14ac:dyDescent="0.15">
      <c r="C10" s="18"/>
    </row>
    <row r="11" spans="1:9" x14ac:dyDescent="0.15">
      <c r="C11" s="18"/>
    </row>
    <row r="12" spans="1:9" x14ac:dyDescent="0.15">
      <c r="C12" s="18"/>
    </row>
    <row r="13" spans="1:9" x14ac:dyDescent="0.15">
      <c r="C13" s="18"/>
    </row>
  </sheetData>
  <mergeCells count="1"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részajánlat</vt:lpstr>
      <vt:lpstr>2. részajánlat</vt:lpstr>
      <vt:lpstr>3.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2017-12-05T10:05:03Z</dcterms:modified>
</cp:coreProperties>
</file>